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75" yWindow="5535" windowWidth="14310" windowHeight="6225"/>
  </bookViews>
  <sheets>
    <sheet name="Coming In" sheetId="1" r:id="rId1"/>
  </sheets>
  <calcPr calcId="145621"/>
</workbook>
</file>

<file path=xl/calcChain.xml><?xml version="1.0" encoding="utf-8"?>
<calcChain xmlns="http://schemas.openxmlformats.org/spreadsheetml/2006/main">
  <c r="B31" i="1" l="1"/>
  <c r="C31" i="1"/>
  <c r="D31" i="1"/>
  <c r="E31" i="1"/>
  <c r="F31" i="1"/>
  <c r="G31" i="1"/>
  <c r="H31" i="1"/>
  <c r="I31" i="1"/>
  <c r="A31" i="1"/>
  <c r="I28" i="1"/>
  <c r="H28" i="1"/>
  <c r="G28" i="1"/>
  <c r="F28" i="1"/>
  <c r="E28" i="1"/>
  <c r="C28" i="1"/>
  <c r="D28" i="1"/>
  <c r="B28" i="1"/>
  <c r="A28" i="1"/>
</calcChain>
</file>

<file path=xl/sharedStrings.xml><?xml version="1.0" encoding="utf-8"?>
<sst xmlns="http://schemas.openxmlformats.org/spreadsheetml/2006/main" count="14" uniqueCount="14">
  <si>
    <t>March</t>
  </si>
  <si>
    <t>August</t>
  </si>
  <si>
    <t>July</t>
  </si>
  <si>
    <t>June</t>
  </si>
  <si>
    <t>April</t>
  </si>
  <si>
    <t>May</t>
  </si>
  <si>
    <t>February</t>
  </si>
  <si>
    <t>January</t>
  </si>
  <si>
    <t>December</t>
  </si>
  <si>
    <t>Total</t>
  </si>
  <si>
    <t>Bank Acct</t>
  </si>
  <si>
    <t>Paypal</t>
  </si>
  <si>
    <t>Intake for the month</t>
  </si>
  <si>
    <t>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</si>
</sst>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562420082105125E-2"/>
          <c:y val="2.8252348892597937E-2"/>
          <c:w val="0.7019693788276465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Member Dues</c:v>
          </c:tx>
          <c:marker>
            <c:symbol val="none"/>
          </c:marker>
          <c:trendline>
            <c:spPr>
              <a:ln w="25400" cap="flat" cmpd="sng" algn="ctr">
                <a:solidFill>
                  <a:schemeClr val="accent3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0"/>
            <c:dispEq val="0"/>
          </c:trendline>
          <c:cat>
            <c:strRef>
              <c:f>'Coming In'!$A$1:$I$1</c:f>
              <c:strCache>
                <c:ptCount val="9"/>
                <c:pt idx="0">
                  <c:v>August</c:v>
                </c:pt>
                <c:pt idx="1">
                  <c:v>July</c:v>
                </c:pt>
                <c:pt idx="2">
                  <c:v>June</c:v>
                </c:pt>
                <c:pt idx="3">
                  <c:v>May</c:v>
                </c:pt>
                <c:pt idx="4">
                  <c:v>April</c:v>
                </c:pt>
                <c:pt idx="5">
                  <c:v>March</c:v>
                </c:pt>
                <c:pt idx="6">
                  <c:v>February</c:v>
                </c:pt>
                <c:pt idx="7">
                  <c:v>January</c:v>
                </c:pt>
                <c:pt idx="8">
                  <c:v>December</c:v>
                </c:pt>
              </c:strCache>
            </c:strRef>
          </c:cat>
          <c:val>
            <c:numRef>
              <c:f>'Coming In'!$A$28:$I$28</c:f>
              <c:numCache>
                <c:formatCode>General</c:formatCode>
                <c:ptCount val="9"/>
                <c:pt idx="0">
                  <c:v>853.42000000000007</c:v>
                </c:pt>
                <c:pt idx="1">
                  <c:v>807.08000000000015</c:v>
                </c:pt>
                <c:pt idx="2">
                  <c:v>843.34000000000015</c:v>
                </c:pt>
                <c:pt idx="3">
                  <c:v>902.13000000000034</c:v>
                </c:pt>
                <c:pt idx="4">
                  <c:v>784.97000000000014</c:v>
                </c:pt>
                <c:pt idx="5">
                  <c:v>777.2700000000001</c:v>
                </c:pt>
                <c:pt idx="6">
                  <c:v>768.86</c:v>
                </c:pt>
                <c:pt idx="7">
                  <c:v>845.93000000000006</c:v>
                </c:pt>
                <c:pt idx="8">
                  <c:v>823.97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8752"/>
        <c:axId val="113498880"/>
      </c:lineChart>
      <c:catAx>
        <c:axId val="13901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3498880"/>
        <c:crosses val="autoZero"/>
        <c:auto val="1"/>
        <c:lblAlgn val="ctr"/>
        <c:lblOffset val="100"/>
        <c:noMultiLvlLbl val="0"/>
      </c:catAx>
      <c:valAx>
        <c:axId val="11349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01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'Coming In'!$J$29</c:f>
              <c:strCache>
                <c:ptCount val="1"/>
                <c:pt idx="0">
                  <c:v>Bank Acct</c:v>
                </c:pt>
              </c:strCache>
            </c:strRef>
          </c:tx>
          <c:marker>
            <c:symbol val="none"/>
          </c:marker>
          <c:cat>
            <c:strRef>
              <c:f>'Coming In'!$A$1:$I$1</c:f>
              <c:strCache>
                <c:ptCount val="9"/>
                <c:pt idx="0">
                  <c:v>August</c:v>
                </c:pt>
                <c:pt idx="1">
                  <c:v>July</c:v>
                </c:pt>
                <c:pt idx="2">
                  <c:v>June</c:v>
                </c:pt>
                <c:pt idx="3">
                  <c:v>May</c:v>
                </c:pt>
                <c:pt idx="4">
                  <c:v>April</c:v>
                </c:pt>
                <c:pt idx="5">
                  <c:v>March</c:v>
                </c:pt>
                <c:pt idx="6">
                  <c:v>February</c:v>
                </c:pt>
                <c:pt idx="7">
                  <c:v>January</c:v>
                </c:pt>
                <c:pt idx="8">
                  <c:v>December</c:v>
                </c:pt>
              </c:strCache>
            </c:strRef>
          </c:cat>
          <c:val>
            <c:numRef>
              <c:f>'Coming In'!$A$29:$I$29</c:f>
              <c:numCache>
                <c:formatCode>General</c:formatCode>
                <c:ptCount val="9"/>
                <c:pt idx="0">
                  <c:v>2018.09</c:v>
                </c:pt>
                <c:pt idx="1">
                  <c:v>2010.81</c:v>
                </c:pt>
                <c:pt idx="2">
                  <c:v>2357.06</c:v>
                </c:pt>
                <c:pt idx="3">
                  <c:v>2300.2800000000002</c:v>
                </c:pt>
                <c:pt idx="4">
                  <c:v>2633.56</c:v>
                </c:pt>
                <c:pt idx="5">
                  <c:v>199.47</c:v>
                </c:pt>
                <c:pt idx="6">
                  <c:v>501.68</c:v>
                </c:pt>
                <c:pt idx="7">
                  <c:v>501.68</c:v>
                </c:pt>
                <c:pt idx="8">
                  <c:v>501.68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'Coming In'!$J$30</c:f>
              <c:strCache>
                <c:ptCount val="1"/>
                <c:pt idx="0">
                  <c:v>Paypal</c:v>
                </c:pt>
              </c:strCache>
            </c:strRef>
          </c:tx>
          <c:marker>
            <c:symbol val="none"/>
          </c:marker>
          <c:cat>
            <c:strRef>
              <c:f>'Coming In'!$A$1:$I$1</c:f>
              <c:strCache>
                <c:ptCount val="9"/>
                <c:pt idx="0">
                  <c:v>August</c:v>
                </c:pt>
                <c:pt idx="1">
                  <c:v>July</c:v>
                </c:pt>
                <c:pt idx="2">
                  <c:v>June</c:v>
                </c:pt>
                <c:pt idx="3">
                  <c:v>May</c:v>
                </c:pt>
                <c:pt idx="4">
                  <c:v>April</c:v>
                </c:pt>
                <c:pt idx="5">
                  <c:v>March</c:v>
                </c:pt>
                <c:pt idx="6">
                  <c:v>February</c:v>
                </c:pt>
                <c:pt idx="7">
                  <c:v>January</c:v>
                </c:pt>
                <c:pt idx="8">
                  <c:v>December</c:v>
                </c:pt>
              </c:strCache>
            </c:strRef>
          </c:cat>
          <c:val>
            <c:numRef>
              <c:f>'Coming In'!$A$30:$I$30</c:f>
              <c:numCache>
                <c:formatCode>General</c:formatCode>
                <c:ptCount val="9"/>
                <c:pt idx="0">
                  <c:v>2366.17</c:v>
                </c:pt>
                <c:pt idx="1">
                  <c:v>1617.82</c:v>
                </c:pt>
                <c:pt idx="2">
                  <c:v>1267.6500000000001</c:v>
                </c:pt>
                <c:pt idx="3">
                  <c:v>739.98</c:v>
                </c:pt>
                <c:pt idx="4">
                  <c:v>0</c:v>
                </c:pt>
                <c:pt idx="5">
                  <c:v>454.06</c:v>
                </c:pt>
                <c:pt idx="6">
                  <c:v>267.99</c:v>
                </c:pt>
                <c:pt idx="7">
                  <c:v>2674.57</c:v>
                </c:pt>
                <c:pt idx="8">
                  <c:v>2461.04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'Coming In'!$J$31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trendline>
            <c:spPr>
              <a:ln w="25400" cap="flat" cmpd="sng" algn="ctr">
                <a:solidFill>
                  <a:schemeClr val="accent3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0"/>
            <c:dispEq val="0"/>
          </c:trendline>
          <c:cat>
            <c:strRef>
              <c:f>'Coming In'!$A$1:$I$1</c:f>
              <c:strCache>
                <c:ptCount val="9"/>
                <c:pt idx="0">
                  <c:v>August</c:v>
                </c:pt>
                <c:pt idx="1">
                  <c:v>July</c:v>
                </c:pt>
                <c:pt idx="2">
                  <c:v>June</c:v>
                </c:pt>
                <c:pt idx="3">
                  <c:v>May</c:v>
                </c:pt>
                <c:pt idx="4">
                  <c:v>April</c:v>
                </c:pt>
                <c:pt idx="5">
                  <c:v>March</c:v>
                </c:pt>
                <c:pt idx="6">
                  <c:v>February</c:v>
                </c:pt>
                <c:pt idx="7">
                  <c:v>January</c:v>
                </c:pt>
                <c:pt idx="8">
                  <c:v>December</c:v>
                </c:pt>
              </c:strCache>
            </c:strRef>
          </c:cat>
          <c:val>
            <c:numRef>
              <c:f>'Coming In'!$A$31:$I$31</c:f>
              <c:numCache>
                <c:formatCode>General</c:formatCode>
                <c:ptCount val="9"/>
                <c:pt idx="0">
                  <c:v>4384.26</c:v>
                </c:pt>
                <c:pt idx="1">
                  <c:v>3628.63</c:v>
                </c:pt>
                <c:pt idx="2">
                  <c:v>3624.71</c:v>
                </c:pt>
                <c:pt idx="3">
                  <c:v>3040.26</c:v>
                </c:pt>
                <c:pt idx="4">
                  <c:v>2633.56</c:v>
                </c:pt>
                <c:pt idx="5">
                  <c:v>653.53</c:v>
                </c:pt>
                <c:pt idx="6">
                  <c:v>769.67000000000007</c:v>
                </c:pt>
                <c:pt idx="7">
                  <c:v>3176.25</c:v>
                </c:pt>
                <c:pt idx="8">
                  <c:v>2962.72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54944"/>
        <c:axId val="172951232"/>
      </c:lineChart>
      <c:catAx>
        <c:axId val="13915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72951232"/>
        <c:crosses val="autoZero"/>
        <c:auto val="1"/>
        <c:lblAlgn val="ctr"/>
        <c:lblOffset val="100"/>
        <c:noMultiLvlLbl val="0"/>
      </c:catAx>
      <c:valAx>
        <c:axId val="17295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154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0</xdr:row>
      <xdr:rowOff>0</xdr:rowOff>
    </xdr:from>
    <xdr:to>
      <xdr:col>23</xdr:col>
      <xdr:colOff>247650</xdr:colOff>
      <xdr:row>15</xdr:row>
      <xdr:rowOff>128588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104775</xdr:colOff>
      <xdr:row>17</xdr:row>
      <xdr:rowOff>133350</xdr:rowOff>
    </xdr:from>
    <xdr:to>
      <xdr:col>21</xdr:col>
      <xdr:colOff>438150</xdr:colOff>
      <xdr:row>33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3"/>
  <sheetViews>
    <sheetView tabSelected="1" workbookViewId="0">
      <pane ySplit="1" topLeftCell="A2" activePane="bottomLeft" state="frozen"/>
      <selection pane="bottomLeft" activeCell="J28" sqref="A28:J33"/>
    </sheetView>
  </sheetViews>
  <sheetFormatPr defaultRowHeight="15" x14ac:dyDescent="0.25"/>
  <sheetData>
    <row r="1" spans="1:9" x14ac:dyDescent="0.25">
      <c r="A1" t="s">
        <v>1</v>
      </c>
      <c r="B1" t="s">
        <v>2</v>
      </c>
      <c r="C1" t="s">
        <v>3</v>
      </c>
      <c r="D1" t="s">
        <v>5</v>
      </c>
      <c r="E1" t="s">
        <v>4</v>
      </c>
      <c r="F1" t="s">
        <v>0</v>
      </c>
      <c r="G1" t="s">
        <v>6</v>
      </c>
      <c r="H1" t="s">
        <v>7</v>
      </c>
      <c r="I1" t="s">
        <v>8</v>
      </c>
    </row>
    <row r="2" spans="1:9" x14ac:dyDescent="0.25">
      <c r="A2">
        <v>35.14</v>
      </c>
      <c r="B2">
        <v>35.14</v>
      </c>
      <c r="C2">
        <v>24.95</v>
      </c>
      <c r="D2">
        <v>35.14</v>
      </c>
      <c r="E2">
        <v>24.95</v>
      </c>
      <c r="F2">
        <v>0.67</v>
      </c>
      <c r="G2">
        <v>35.14</v>
      </c>
      <c r="H2">
        <v>35.14</v>
      </c>
      <c r="I2">
        <v>35.14</v>
      </c>
    </row>
    <row r="3" spans="1:9" x14ac:dyDescent="0.25">
      <c r="A3">
        <v>49.71</v>
      </c>
      <c r="B3">
        <v>49.71</v>
      </c>
      <c r="C3">
        <v>24.95</v>
      </c>
      <c r="D3">
        <v>25.43</v>
      </c>
      <c r="E3">
        <v>24.95</v>
      </c>
      <c r="F3">
        <v>24.95</v>
      </c>
      <c r="G3">
        <v>49.71</v>
      </c>
      <c r="H3">
        <v>49.71</v>
      </c>
      <c r="I3">
        <v>35.14</v>
      </c>
    </row>
    <row r="4" spans="1:9" x14ac:dyDescent="0.25">
      <c r="A4">
        <v>49.71</v>
      </c>
      <c r="B4">
        <v>35.14</v>
      </c>
      <c r="C4">
        <v>24.95</v>
      </c>
      <c r="D4">
        <v>49.71</v>
      </c>
      <c r="E4">
        <v>35.14</v>
      </c>
      <c r="F4">
        <v>25.43</v>
      </c>
      <c r="G4">
        <v>49.71</v>
      </c>
      <c r="H4">
        <v>49.71</v>
      </c>
      <c r="I4">
        <v>49.71</v>
      </c>
    </row>
    <row r="5" spans="1:9" x14ac:dyDescent="0.25">
      <c r="A5">
        <v>35.14</v>
      </c>
      <c r="B5">
        <v>49.71</v>
      </c>
      <c r="C5">
        <v>24.95</v>
      </c>
      <c r="D5">
        <v>35.14</v>
      </c>
      <c r="E5">
        <v>35.14</v>
      </c>
      <c r="F5">
        <v>26.5</v>
      </c>
      <c r="G5">
        <v>35.14</v>
      </c>
      <c r="H5">
        <v>49.71</v>
      </c>
      <c r="I5">
        <v>49.71</v>
      </c>
    </row>
    <row r="6" spans="1:9" x14ac:dyDescent="0.25">
      <c r="A6">
        <v>49.71</v>
      </c>
      <c r="B6">
        <v>49.71</v>
      </c>
      <c r="C6">
        <v>35.14</v>
      </c>
      <c r="D6">
        <v>49.71</v>
      </c>
      <c r="E6">
        <v>35.14</v>
      </c>
      <c r="F6">
        <v>33.6</v>
      </c>
      <c r="G6">
        <v>25.43</v>
      </c>
      <c r="H6">
        <v>35.14</v>
      </c>
      <c r="I6">
        <v>49.71</v>
      </c>
    </row>
    <row r="7" spans="1:9" x14ac:dyDescent="0.25">
      <c r="A7">
        <v>49.71</v>
      </c>
      <c r="B7">
        <v>24.95</v>
      </c>
      <c r="C7">
        <v>35.14</v>
      </c>
      <c r="D7">
        <v>49.71</v>
      </c>
      <c r="E7">
        <v>49.71</v>
      </c>
      <c r="F7">
        <v>35.14</v>
      </c>
      <c r="G7">
        <v>49.71</v>
      </c>
      <c r="H7">
        <v>49.71</v>
      </c>
      <c r="I7">
        <v>49.71</v>
      </c>
    </row>
    <row r="8" spans="1:9" x14ac:dyDescent="0.25">
      <c r="A8">
        <v>25.43</v>
      </c>
      <c r="B8">
        <v>49.95</v>
      </c>
      <c r="C8">
        <v>36.5</v>
      </c>
      <c r="D8">
        <v>49.71</v>
      </c>
      <c r="E8">
        <v>49.71</v>
      </c>
      <c r="F8">
        <v>35.14</v>
      </c>
      <c r="G8">
        <v>49.71</v>
      </c>
      <c r="H8">
        <v>35.14</v>
      </c>
      <c r="I8">
        <v>49.71</v>
      </c>
    </row>
    <row r="9" spans="1:9" x14ac:dyDescent="0.25">
      <c r="A9">
        <v>49.71</v>
      </c>
      <c r="B9">
        <v>49.71</v>
      </c>
      <c r="C9">
        <v>40</v>
      </c>
      <c r="D9">
        <v>24.95</v>
      </c>
      <c r="E9">
        <v>49.71</v>
      </c>
      <c r="F9">
        <v>35.14</v>
      </c>
      <c r="G9">
        <v>49.71</v>
      </c>
      <c r="H9">
        <v>49.71</v>
      </c>
      <c r="I9">
        <v>49.71</v>
      </c>
    </row>
    <row r="10" spans="1:9" x14ac:dyDescent="0.25">
      <c r="A10">
        <v>49.71</v>
      </c>
      <c r="B10">
        <v>49.71</v>
      </c>
      <c r="C10">
        <v>49.71</v>
      </c>
      <c r="D10">
        <v>24.95</v>
      </c>
      <c r="E10">
        <v>49.71</v>
      </c>
      <c r="F10">
        <v>35.14</v>
      </c>
      <c r="G10">
        <v>24.95</v>
      </c>
      <c r="H10">
        <v>49.71</v>
      </c>
      <c r="I10">
        <v>49.71</v>
      </c>
    </row>
    <row r="11" spans="1:9" x14ac:dyDescent="0.25">
      <c r="A11">
        <v>24.95</v>
      </c>
      <c r="B11">
        <v>49.71</v>
      </c>
      <c r="C11">
        <v>49.71</v>
      </c>
      <c r="D11">
        <v>120</v>
      </c>
      <c r="E11">
        <v>49.71</v>
      </c>
      <c r="F11">
        <v>35.14</v>
      </c>
      <c r="G11">
        <v>49.71</v>
      </c>
      <c r="H11">
        <v>49.71</v>
      </c>
      <c r="I11">
        <v>49.71</v>
      </c>
    </row>
    <row r="12" spans="1:9" x14ac:dyDescent="0.25">
      <c r="A12">
        <v>24.95</v>
      </c>
      <c r="B12">
        <v>24.95</v>
      </c>
      <c r="C12">
        <v>49.71</v>
      </c>
      <c r="D12">
        <v>49.71</v>
      </c>
      <c r="E12">
        <v>49.71</v>
      </c>
      <c r="F12">
        <v>43.22</v>
      </c>
      <c r="G12">
        <v>35.14</v>
      </c>
      <c r="H12">
        <v>49.71</v>
      </c>
      <c r="I12">
        <v>49.71</v>
      </c>
    </row>
    <row r="13" spans="1:9" x14ac:dyDescent="0.25">
      <c r="A13">
        <v>49.95</v>
      </c>
      <c r="B13">
        <v>24.95</v>
      </c>
      <c r="C13">
        <v>49.71</v>
      </c>
      <c r="D13">
        <v>49.71</v>
      </c>
      <c r="E13">
        <v>49.71</v>
      </c>
      <c r="F13">
        <v>49.71</v>
      </c>
      <c r="G13">
        <v>66.03</v>
      </c>
      <c r="H13">
        <v>49.71</v>
      </c>
      <c r="I13">
        <v>103</v>
      </c>
    </row>
    <row r="14" spans="1:9" x14ac:dyDescent="0.25">
      <c r="A14">
        <v>49.71</v>
      </c>
      <c r="B14">
        <v>49.71</v>
      </c>
      <c r="C14">
        <v>49.71</v>
      </c>
      <c r="D14">
        <v>49.95</v>
      </c>
      <c r="E14">
        <v>49.71</v>
      </c>
      <c r="F14">
        <v>49.71</v>
      </c>
      <c r="G14">
        <v>49.71</v>
      </c>
      <c r="H14">
        <v>49.71</v>
      </c>
      <c r="I14">
        <v>35.14</v>
      </c>
    </row>
    <row r="15" spans="1:9" x14ac:dyDescent="0.25">
      <c r="A15">
        <v>49.95</v>
      </c>
      <c r="B15">
        <v>49.95</v>
      </c>
      <c r="C15">
        <v>49.71</v>
      </c>
      <c r="D15">
        <v>49.71</v>
      </c>
      <c r="E15">
        <v>49.71</v>
      </c>
      <c r="F15">
        <v>49.71</v>
      </c>
      <c r="G15">
        <v>23.97</v>
      </c>
      <c r="H15">
        <v>24</v>
      </c>
      <c r="I15">
        <v>33.6</v>
      </c>
    </row>
    <row r="16" spans="1:9" x14ac:dyDescent="0.25">
      <c r="A16">
        <v>25.43</v>
      </c>
      <c r="B16">
        <v>24.95</v>
      </c>
      <c r="C16">
        <v>49.71</v>
      </c>
      <c r="D16">
        <v>24.95</v>
      </c>
      <c r="E16">
        <v>49.71</v>
      </c>
      <c r="F16">
        <v>49.71</v>
      </c>
      <c r="G16">
        <v>49.71</v>
      </c>
      <c r="H16">
        <v>49.71</v>
      </c>
      <c r="I16">
        <v>49.71</v>
      </c>
    </row>
    <row r="17" spans="1:10" x14ac:dyDescent="0.25">
      <c r="A17">
        <v>35.14</v>
      </c>
      <c r="B17">
        <v>49.71</v>
      </c>
      <c r="C17">
        <v>49.71</v>
      </c>
      <c r="D17">
        <v>49.95</v>
      </c>
      <c r="E17">
        <v>49.95</v>
      </c>
      <c r="F17">
        <v>49.71</v>
      </c>
      <c r="G17">
        <v>25.43</v>
      </c>
      <c r="H17">
        <v>49.71</v>
      </c>
      <c r="I17">
        <v>49.71</v>
      </c>
    </row>
    <row r="18" spans="1:10" x14ac:dyDescent="0.25">
      <c r="A18">
        <v>24.95</v>
      </c>
      <c r="B18">
        <v>49.71</v>
      </c>
      <c r="C18">
        <v>49.71</v>
      </c>
      <c r="D18">
        <v>49.71</v>
      </c>
      <c r="E18">
        <v>49.95</v>
      </c>
      <c r="F18">
        <v>49.71</v>
      </c>
      <c r="G18">
        <v>35.14</v>
      </c>
      <c r="H18">
        <v>49.71</v>
      </c>
      <c r="I18">
        <v>35.14</v>
      </c>
    </row>
    <row r="19" spans="1:10" x14ac:dyDescent="0.25">
      <c r="A19">
        <v>75</v>
      </c>
      <c r="B19">
        <v>49.71</v>
      </c>
      <c r="C19">
        <v>49.71</v>
      </c>
      <c r="D19">
        <v>49.71</v>
      </c>
      <c r="E19">
        <v>57.6</v>
      </c>
      <c r="F19">
        <v>49.71</v>
      </c>
      <c r="G19">
        <v>49.95</v>
      </c>
      <c r="H19">
        <v>35.14</v>
      </c>
      <c r="I19">
        <v>35.14</v>
      </c>
    </row>
    <row r="20" spans="1:10" x14ac:dyDescent="0.25">
      <c r="A20">
        <v>49.71</v>
      </c>
      <c r="B20">
        <v>40</v>
      </c>
      <c r="C20">
        <v>49.71</v>
      </c>
      <c r="D20">
        <v>49.71</v>
      </c>
      <c r="F20">
        <v>49.95</v>
      </c>
      <c r="G20">
        <v>50</v>
      </c>
      <c r="H20">
        <v>35.14</v>
      </c>
    </row>
    <row r="21" spans="1:10" x14ac:dyDescent="0.25">
      <c r="A21">
        <v>49.71</v>
      </c>
      <c r="B21">
        <v>49.71</v>
      </c>
      <c r="C21">
        <v>49.95</v>
      </c>
      <c r="D21">
        <v>49.71</v>
      </c>
      <c r="F21">
        <v>49.95</v>
      </c>
      <c r="H21">
        <v>35.14</v>
      </c>
    </row>
    <row r="22" spans="1:10" x14ac:dyDescent="0.25">
      <c r="A22">
        <v>24</v>
      </c>
      <c r="B22">
        <v>36.5</v>
      </c>
      <c r="C22">
        <v>49.95</v>
      </c>
      <c r="D22">
        <v>40</v>
      </c>
    </row>
    <row r="23" spans="1:10" x14ac:dyDescent="0.25">
      <c r="A23">
        <v>49.71</v>
      </c>
      <c r="D23">
        <v>25.43</v>
      </c>
    </row>
    <row r="24" spans="1:10" x14ac:dyDescent="0.25">
      <c r="D24">
        <v>25.43</v>
      </c>
    </row>
    <row r="28" spans="1:10" x14ac:dyDescent="0.25">
      <c r="A28">
        <f>SUM(A2:A21)</f>
        <v>853.42000000000007</v>
      </c>
      <c r="B28">
        <f>SUM(B2:B20)</f>
        <v>807.08000000000015</v>
      </c>
      <c r="C28">
        <f t="shared" ref="C28" si="0">SUM(C2:C21)</f>
        <v>843.34000000000015</v>
      </c>
      <c r="D28">
        <f>SUM(D3:D21)</f>
        <v>902.13000000000034</v>
      </c>
      <c r="E28">
        <f>SUM(E3:E22)</f>
        <v>784.97000000000014</v>
      </c>
      <c r="F28">
        <f>SUM(F3:F22)</f>
        <v>777.2700000000001</v>
      </c>
      <c r="G28">
        <f>SUM(G3:G21)</f>
        <v>768.86</v>
      </c>
      <c r="H28">
        <f>SUM(H3:H21)</f>
        <v>845.93000000000006</v>
      </c>
      <c r="I28">
        <f>SUM(I3:I20)</f>
        <v>823.97</v>
      </c>
      <c r="J28" t="s">
        <v>12</v>
      </c>
    </row>
    <row r="29" spans="1:10" x14ac:dyDescent="0.25">
      <c r="A29">
        <v>2018.09</v>
      </c>
      <c r="B29">
        <v>2010.81</v>
      </c>
      <c r="C29">
        <v>2357.06</v>
      </c>
      <c r="D29">
        <v>2300.2800000000002</v>
      </c>
      <c r="E29">
        <v>2633.56</v>
      </c>
      <c r="F29">
        <v>199.47</v>
      </c>
      <c r="G29">
        <v>501.68</v>
      </c>
      <c r="H29">
        <v>501.68</v>
      </c>
      <c r="I29">
        <v>501.68</v>
      </c>
      <c r="J29" t="s">
        <v>10</v>
      </c>
    </row>
    <row r="30" spans="1:10" x14ac:dyDescent="0.25">
      <c r="A30">
        <v>2366.17</v>
      </c>
      <c r="B30">
        <v>1617.82</v>
      </c>
      <c r="C30">
        <v>1267.6500000000001</v>
      </c>
      <c r="D30">
        <v>739.98</v>
      </c>
      <c r="E30">
        <v>0</v>
      </c>
      <c r="F30">
        <v>454.06</v>
      </c>
      <c r="G30">
        <v>267.99</v>
      </c>
      <c r="H30">
        <v>2674.57</v>
      </c>
      <c r="I30">
        <v>2461.04</v>
      </c>
      <c r="J30" t="s">
        <v>11</v>
      </c>
    </row>
    <row r="31" spans="1:10" x14ac:dyDescent="0.25">
      <c r="A31">
        <f>SUM(A29,A30)</f>
        <v>4384.26</v>
      </c>
      <c r="B31">
        <f t="shared" ref="B31:I31" si="1">SUM(B29,B30)</f>
        <v>3628.63</v>
      </c>
      <c r="C31">
        <f t="shared" si="1"/>
        <v>3624.71</v>
      </c>
      <c r="D31">
        <f t="shared" si="1"/>
        <v>3040.26</v>
      </c>
      <c r="E31">
        <f t="shared" si="1"/>
        <v>2633.56</v>
      </c>
      <c r="F31">
        <f t="shared" si="1"/>
        <v>653.53</v>
      </c>
      <c r="G31">
        <f t="shared" si="1"/>
        <v>769.67000000000007</v>
      </c>
      <c r="H31">
        <f t="shared" si="1"/>
        <v>3176.25</v>
      </c>
      <c r="I31">
        <f t="shared" si="1"/>
        <v>2962.72</v>
      </c>
      <c r="J31" t="s">
        <v>9</v>
      </c>
    </row>
    <row r="33" spans="1:10" x14ac:dyDescent="0.25">
      <c r="A33">
        <v>21</v>
      </c>
      <c r="B33">
        <v>22</v>
      </c>
      <c r="C33">
        <v>22</v>
      </c>
      <c r="D33">
        <v>24</v>
      </c>
      <c r="E33">
        <v>19</v>
      </c>
      <c r="F33">
        <v>22</v>
      </c>
      <c r="G33">
        <v>20</v>
      </c>
      <c r="H33">
        <v>21</v>
      </c>
      <c r="I33">
        <v>19</v>
      </c>
      <c r="J33" t="s">
        <v>13</v>
      </c>
    </row>
  </sheetData>
  <sortState ref="F1:F206">
    <sortCondition ref="F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Coming 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mark.manning</dc:creator>
  <cp:lastModifiedBy>mark.manning</cp:lastModifiedBy>
  <dcterms:created xsi:type="dcterms:W3CDTF">2011-09-15T01:16:31Z</dcterms:created>
  <dcterms:modified xsi:type="dcterms:W3CDTF">2011-09-15T02:42:44Z</dcterms:modified>
</cp:coreProperties>
</file>